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E:\predmeti\postupci 2023\originalni\okvirni\"/>
    </mc:Choice>
  </mc:AlternateContent>
  <xr:revisionPtr revIDLastSave="0" documentId="13_ncr:1_{7334CBDE-C7A6-46A4-A4DA-7B608B90E2B6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farmalogist" sheetId="3" r:id="rId1"/>
  </sheets>
  <definedNames>
    <definedName name="_xlnm._FilterDatabase" localSheetId="0" hidden="1">farmalogist!$A$4:$K$5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3" l="1"/>
  <c r="K6" i="3" s="1"/>
  <c r="K7" i="3" l="1"/>
  <c r="K8" i="3" s="1"/>
</calcChain>
</file>

<file path=xl/sharedStrings.xml><?xml version="1.0" encoding="utf-8"?>
<sst xmlns="http://schemas.openxmlformats.org/spreadsheetml/2006/main" count="22" uniqueCount="22">
  <si>
    <t>ФАРМАЦЕУТСКИ ОБЛИК</t>
  </si>
  <si>
    <t>ПАРТИЈА</t>
  </si>
  <si>
    <t>ПРЕДМЕТ НАБАВКЕ</t>
  </si>
  <si>
    <t>JKL</t>
  </si>
  <si>
    <t>ЗАШТИЋЕНИ НАЗИВ ПОНУЂЕНОГ ДОБРА</t>
  </si>
  <si>
    <t>ПРОИЗВОЂАЧ</t>
  </si>
  <si>
    <t>ЈАЧИНА ЛЕКА</t>
  </si>
  <si>
    <t>ЈЕДИНИЦА МЕРЕ</t>
  </si>
  <si>
    <t>КОЛИЧИНА</t>
  </si>
  <si>
    <t>ЈЕДИНИЧНА ЦЕНА</t>
  </si>
  <si>
    <t>УКУПНА ЦЕНА БЕЗ ПДВ-А</t>
  </si>
  <si>
    <t>film tableta</t>
  </si>
  <si>
    <t>dapagliflozin</t>
  </si>
  <si>
    <t>blister deljiv na pojedinačne doze, 30 po 10 mg</t>
  </si>
  <si>
    <t>originalno pakovanje</t>
  </si>
  <si>
    <t>FORXIGA</t>
  </si>
  <si>
    <t>AstraZeneca GmbH; AstraZeneca AB</t>
  </si>
  <si>
    <t>УКУПНА ВРЕДНОСТ БЕЗ ПДВ</t>
  </si>
  <si>
    <t>ИЗНОС ПДВ (10%)</t>
  </si>
  <si>
    <t>УКУПНА ВРЕДНОСТ СА ПДВ</t>
  </si>
  <si>
    <t>ПРИЛОГ 1 УГОВОРА - СПЕЦИФИКАЦИЈА ЛЕКОВА СА ЦЕНАМА</t>
  </si>
  <si>
    <t>Farmalogist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</si>
</sst>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/>
    <xf numFmtId="4" fontId="8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8" fillId="0" borderId="1" xfId="0" applyNumberFormat="1" applyFont="1" applyBorder="1" applyAlignment="1">
      <alignment horizontal="center" vertical="center"/>
    </xf>
    <xf numFmtId="3" fontId="6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3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right" vertical="center" wrapText="1"/>
    </xf>
    <xf numFmtId="0" fontId="10" fillId="3" borderId="1" xfId="0" applyFont="1" applyFill="1" applyBorder="1" applyAlignment="1" applyProtection="1">
      <alignment horizontal="right" vertical="center" wrapText="1"/>
    </xf>
    <xf numFmtId="0" fontId="1" fillId="0" borderId="0" xfId="0" applyFont="1" applyAlignment="1">
      <alignment horizontal="center" vertical="center"/>
    </xf>
  </cellXfs>
  <cellStyles count="8">
    <cellStyle name="Normal" xfId="0" builtinId="0"/>
    <cellStyle name="Normal 10" xfId="4" xr:uid="{00000000-0005-0000-0000-000001000000}"/>
    <cellStyle name="Normal 11 2" xfId="5" xr:uid="{00000000-0005-0000-0000-000002000000}"/>
    <cellStyle name="Normal 2 13" xfId="6" xr:uid="{00000000-0005-0000-0000-000003000000}"/>
    <cellStyle name="Normal 2 14" xfId="3" xr:uid="{00000000-0005-0000-0000-000004000000}"/>
    <cellStyle name="Normal 2 2 6 2" xfId="7" xr:uid="{00000000-0005-0000-0000-000005000000}"/>
    <cellStyle name="Normal 3 4" xfId="1" xr:uid="{00000000-0005-0000-0000-000006000000}"/>
    <cellStyle name="Normal_Priznto djuture" xfId="2" xr:uid="{00000000-0005-0000-0000-000007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pane ySplit="4" topLeftCell="A5" activePane="bottomLeft" state="frozen"/>
      <selection pane="bottomLeft" activeCell="I5" sqref="I5"/>
    </sheetView>
  </sheetViews>
  <sheetFormatPr defaultRowHeight="11.25" x14ac:dyDescent="0.2"/>
  <cols>
    <col min="1" max="1" width="10.28515625" style="3" customWidth="1"/>
    <col min="2" max="3" width="14" style="3" customWidth="1"/>
    <col min="4" max="4" width="15.42578125" style="3" customWidth="1"/>
    <col min="5" max="5" width="15.28515625" style="3" customWidth="1"/>
    <col min="6" max="6" width="18.28515625" style="3" customWidth="1"/>
    <col min="7" max="7" width="14.140625" style="3" customWidth="1"/>
    <col min="8" max="8" width="11.140625" style="3" customWidth="1"/>
    <col min="9" max="9" width="12.140625" style="3" customWidth="1"/>
    <col min="10" max="10" width="10.140625" style="3" hidden="1" customWidth="1"/>
    <col min="11" max="11" width="13.85546875" style="3" customWidth="1"/>
    <col min="12" max="16384" width="9.140625" style="3"/>
  </cols>
  <sheetData>
    <row r="1" spans="1:11" ht="21.75" customHeight="1" x14ac:dyDescent="0.2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24" customHeight="1" x14ac:dyDescent="0.2">
      <c r="A2" s="21" t="s">
        <v>21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4" spans="1:11" ht="45" x14ac:dyDescent="0.2">
      <c r="A4" s="9" t="s">
        <v>1</v>
      </c>
      <c r="B4" s="9" t="s">
        <v>2</v>
      </c>
      <c r="C4" s="10" t="s">
        <v>3</v>
      </c>
      <c r="D4" s="9" t="s">
        <v>4</v>
      </c>
      <c r="E4" s="9" t="s">
        <v>5</v>
      </c>
      <c r="F4" s="11" t="s">
        <v>0</v>
      </c>
      <c r="G4" s="11" t="s">
        <v>6</v>
      </c>
      <c r="H4" s="9" t="s">
        <v>7</v>
      </c>
      <c r="I4" s="17" t="s">
        <v>8</v>
      </c>
      <c r="J4" s="12" t="s">
        <v>9</v>
      </c>
      <c r="K4" s="12" t="s">
        <v>10</v>
      </c>
    </row>
    <row r="5" spans="1:11" ht="33.75" x14ac:dyDescent="0.2">
      <c r="A5" s="4">
        <v>50</v>
      </c>
      <c r="B5" s="7" t="s">
        <v>12</v>
      </c>
      <c r="C5" s="8">
        <v>1341371</v>
      </c>
      <c r="D5" s="2" t="s">
        <v>15</v>
      </c>
      <c r="E5" s="2" t="s">
        <v>16</v>
      </c>
      <c r="F5" s="2" t="s">
        <v>11</v>
      </c>
      <c r="G5" s="5" t="s">
        <v>13</v>
      </c>
      <c r="H5" s="1" t="s">
        <v>14</v>
      </c>
      <c r="I5" s="18"/>
      <c r="J5" s="6">
        <v>3434.94</v>
      </c>
      <c r="K5" s="6">
        <f t="shared" ref="K5" si="0">I5*J5</f>
        <v>0</v>
      </c>
    </row>
    <row r="6" spans="1:11" s="15" customFormat="1" ht="12.75" x14ac:dyDescent="0.2">
      <c r="A6" s="19" t="s">
        <v>17</v>
      </c>
      <c r="B6" s="19"/>
      <c r="C6" s="19"/>
      <c r="D6" s="19"/>
      <c r="E6" s="19"/>
      <c r="F6" s="19"/>
      <c r="G6" s="19"/>
      <c r="H6" s="19"/>
      <c r="I6" s="19"/>
      <c r="J6" s="19"/>
      <c r="K6" s="14">
        <f>K5</f>
        <v>0</v>
      </c>
    </row>
    <row r="7" spans="1:11" s="15" customFormat="1" ht="12.75" x14ac:dyDescent="0.2">
      <c r="A7" s="20" t="s">
        <v>18</v>
      </c>
      <c r="B7" s="20"/>
      <c r="C7" s="20"/>
      <c r="D7" s="20"/>
      <c r="E7" s="20"/>
      <c r="F7" s="20"/>
      <c r="G7" s="20"/>
      <c r="H7" s="20"/>
      <c r="I7" s="20"/>
      <c r="J7" s="20"/>
      <c r="K7" s="16">
        <f>K6*0.1</f>
        <v>0</v>
      </c>
    </row>
    <row r="8" spans="1:11" s="15" customFormat="1" ht="12.75" x14ac:dyDescent="0.2">
      <c r="A8" s="20" t="s">
        <v>19</v>
      </c>
      <c r="B8" s="20"/>
      <c r="C8" s="20"/>
      <c r="D8" s="20"/>
      <c r="E8" s="20"/>
      <c r="F8" s="20"/>
      <c r="G8" s="20"/>
      <c r="H8" s="20"/>
      <c r="I8" s="20"/>
      <c r="J8" s="20"/>
      <c r="K8" s="14">
        <f>K6+K7</f>
        <v>0</v>
      </c>
    </row>
    <row r="9" spans="1:11" x14ac:dyDescent="0.2">
      <c r="K9" s="13"/>
    </row>
    <row r="10" spans="1:11" x14ac:dyDescent="0.2">
      <c r="K10" s="13"/>
    </row>
    <row r="11" spans="1:11" x14ac:dyDescent="0.2">
      <c r="K11" s="13"/>
    </row>
  </sheetData>
  <sheetProtection algorithmName="SHA-512" hashValue="qj4ld2TeNIstxU07P4fwU2V3JR6goLSPGJxaWgLOLlgJ7b037V4jlLvk/v0AyofY1tT+EreSposNZlwt5BhhzA==" saltValue="GduSIfaO3A1l91/5vYTFPQ==" spinCount="100000" sheet="1" objects="1" scenarios="1"/>
  <autoFilter ref="A4:K5" xr:uid="{00000000-0009-0000-0000-000000000000}"/>
  <mergeCells count="5">
    <mergeCell ref="A6:J6"/>
    <mergeCell ref="A7:J7"/>
    <mergeCell ref="A8:J8"/>
    <mergeCell ref="A1:K1"/>
    <mergeCell ref="A2:K2"/>
  </mergeCells>
  <conditionalFormatting sqref="B4:C5">
    <cfRule type="duplicateValues" dxfId="0" priority="4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farmalogist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Lela Jelisavcic</cp:lastModifiedBy>
  <cp:lastPrinted>2021-04-07T08:16:38Z</cp:lastPrinted>
  <dcterms:created xsi:type="dcterms:W3CDTF">2019-04-12T10:53:43Z</dcterms:created>
  <dcterms:modified xsi:type="dcterms:W3CDTF">2023-07-10T12:22:55Z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2021-03-25T09:52:18Z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3ae22b0d-a702-4959-ad76-3e4cb7ef3557</vt:lpwstr>
  </property>
  <property fmtid="{D5CDD505-2E9C-101B-9397-08002B2CF9AE}" pid="8" name="MSIP_Label_1ebac993-578d-4fb6-a024-e1968d57a18c_ContentBits">
    <vt:lpwstr>0</vt:lpwstr>
  </property>
</Properties>
</file>